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101\Desktop\POSTĘPOWANIA\2021\Z MONIKĄ\ENERGIA\ENERGIA\PYTANIA I ODPOWIEDZI\"/>
    </mc:Choice>
  </mc:AlternateContent>
  <bookViews>
    <workbookView xWindow="480" yWindow="105" windowWidth="27795" windowHeight="126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95" i="1" l="1"/>
  <c r="G98" i="1" s="1"/>
  <c r="F95" i="1"/>
  <c r="F98" i="1" s="1"/>
  <c r="G88" i="1"/>
  <c r="F88" i="1"/>
</calcChain>
</file>

<file path=xl/sharedStrings.xml><?xml version="1.0" encoding="utf-8"?>
<sst xmlns="http://schemas.openxmlformats.org/spreadsheetml/2006/main" count="170" uniqueCount="90">
  <si>
    <t>Dostawa energii elektrycznej do obiektów MPK - Łódź Spółka z o.o.</t>
  </si>
  <si>
    <t>Nr sprawy: WZ-091-45/21</t>
  </si>
  <si>
    <t>Załącznik 7B do SIWZ</t>
  </si>
  <si>
    <t>Lp.</t>
  </si>
  <si>
    <t>Nazwa (lokalizacja)</t>
  </si>
  <si>
    <t>Taryfa</t>
  </si>
  <si>
    <t>Moc umowna [kW]</t>
  </si>
  <si>
    <t>Szacowane zużycie roczne [kWh]</t>
  </si>
  <si>
    <t>Rojna/Szczecińska</t>
  </si>
  <si>
    <t>C11</t>
  </si>
  <si>
    <t>Zgierska 256</t>
  </si>
  <si>
    <t>Mickiewicza/Piotrkowska</t>
  </si>
  <si>
    <t>Zachodnia/Zielona</t>
  </si>
  <si>
    <t>Inflancka</t>
  </si>
  <si>
    <t>Kusocińskiego</t>
  </si>
  <si>
    <t>Odnowiciela/Ofiar Terroryzmu</t>
  </si>
  <si>
    <t>Hetmańska/Rokicińska</t>
  </si>
  <si>
    <t>Świtezianki/Nastrojowa</t>
  </si>
  <si>
    <t>Szczecińska/cmentarz</t>
  </si>
  <si>
    <t>Telefoniczna</t>
  </si>
  <si>
    <t>Wyszyńskiego/Popiełuszki</t>
  </si>
  <si>
    <t>Rzgowska/Kurczaki</t>
  </si>
  <si>
    <t>Rzgowska 126</t>
  </si>
  <si>
    <t>Kurczaki</t>
  </si>
  <si>
    <t>Niższa/Śląska</t>
  </si>
  <si>
    <t>Paderewskiego/Karpacka</t>
  </si>
  <si>
    <t>Śląska 3/45</t>
  </si>
  <si>
    <t>Pl. Wolności 9</t>
  </si>
  <si>
    <t>Rokicińska/Augustów</t>
  </si>
  <si>
    <t>11 Listopada</t>
  </si>
  <si>
    <t>Dąbrowskiego/wiadukt</t>
  </si>
  <si>
    <t>Aleksandrowska/Chochoła</t>
  </si>
  <si>
    <t>Pabianicka/IKEA</t>
  </si>
  <si>
    <t>Maszynowa/Rokicińska</t>
  </si>
  <si>
    <t>Pl. Wolności/Konstantynów Ł.</t>
  </si>
  <si>
    <t>Al. 1 Maja 58</t>
  </si>
  <si>
    <t>Zgierska 182</t>
  </si>
  <si>
    <t>Rysownicza 51/53</t>
  </si>
  <si>
    <t>Korzeniowskiego 29</t>
  </si>
  <si>
    <t>Hetmańska dz. 52/2</t>
  </si>
  <si>
    <t>Jarzynowa 338</t>
  </si>
  <si>
    <t>Legionów 14/16</t>
  </si>
  <si>
    <t>Wróblewskiego 136</t>
  </si>
  <si>
    <t>Al. Piłsudskiego 141/143</t>
  </si>
  <si>
    <t>Zapolskiej 11/13</t>
  </si>
  <si>
    <t>Sienkiewicza 99</t>
  </si>
  <si>
    <t>Starorudzka 4/8</t>
  </si>
  <si>
    <t>Wacława 7</t>
  </si>
  <si>
    <t>Rembielińskiego 29</t>
  </si>
  <si>
    <t>Przechodnia 30</t>
  </si>
  <si>
    <t>Piotrkowska 77</t>
  </si>
  <si>
    <t>Limanowskiego 147</t>
  </si>
  <si>
    <t>Szczecińska 134</t>
  </si>
  <si>
    <t>Smugowa 10/12</t>
  </si>
  <si>
    <t>Jana Pawła II 13</t>
  </si>
  <si>
    <t>Parowozowa 3/5</t>
  </si>
  <si>
    <t>Tramwajowa/Węglowa</t>
  </si>
  <si>
    <t>Zachodnia 23</t>
  </si>
  <si>
    <t>Stocka 23</t>
  </si>
  <si>
    <t>Pl. Niepodległości</t>
  </si>
  <si>
    <t>Łagiewniki ul. Okólna</t>
  </si>
  <si>
    <t>Wydawnicza/Tuwima</t>
  </si>
  <si>
    <t>Giewont dz. 22</t>
  </si>
  <si>
    <t>Przybyszewskiego/Czajkowskiego</t>
  </si>
  <si>
    <t>Rzgowska 301</t>
  </si>
  <si>
    <t>Warszawska 340</t>
  </si>
  <si>
    <t>Zdrowie 33/7</t>
  </si>
  <si>
    <t>Al. Kościuszki/Zamenhofa</t>
  </si>
  <si>
    <t>C12b</t>
  </si>
  <si>
    <t>Al. Kościuszki/Al. Mickiewicza</t>
  </si>
  <si>
    <t>Al. Kościuszki/Struga - kier. płd.</t>
  </si>
  <si>
    <t>Al. Kościuszki/Struga - kier. płn.</t>
  </si>
  <si>
    <t>Piotrkowska/Radwańska</t>
  </si>
  <si>
    <t>Piotrkowska/Czerwona</t>
  </si>
  <si>
    <t>Al. Kościuszki/Zielona</t>
  </si>
  <si>
    <t>Przybyszewskiego/Piotrkowska</t>
  </si>
  <si>
    <t>Piotrkowska/Tymienieckiego</t>
  </si>
  <si>
    <t>Piotrkowska/Skorupki</t>
  </si>
  <si>
    <t>Piotrkowska/Sieradzka</t>
  </si>
  <si>
    <t>Piotrkowska/Milionowa</t>
  </si>
  <si>
    <t>Zachodnia/Limanowskiego</t>
  </si>
  <si>
    <t>Zachodnia/Lutomierska</t>
  </si>
  <si>
    <t>Zachodnia/Próchnika</t>
  </si>
  <si>
    <t>Wólczańska/Bednarska</t>
  </si>
  <si>
    <t>Zachodnia/Więckowskiego</t>
  </si>
  <si>
    <t>Zachodnia/Legionów</t>
  </si>
  <si>
    <t>SUMA</t>
  </si>
  <si>
    <t>Narutowicza 77</t>
  </si>
  <si>
    <t>C21</t>
  </si>
  <si>
    <t>Łącznie: C11, C12b, C21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</si>
</sst>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5" xfId="0" applyNumberFormat="1" applyBorder="1"/>
    <xf numFmtId="3" fontId="0" fillId="0" borderId="10" xfId="0" applyNumberFormat="1" applyBorder="1"/>
    <xf numFmtId="0" fontId="0" fillId="0" borderId="17" xfId="0" applyBorder="1"/>
    <xf numFmtId="0" fontId="0" fillId="0" borderId="18" xfId="0" applyBorder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3" fontId="0" fillId="0" borderId="18" xfId="0" applyNumberFormat="1" applyBorder="1"/>
    <xf numFmtId="0" fontId="1" fillId="0" borderId="6" xfId="0" applyFont="1" applyBorder="1" applyAlignment="1">
      <alignment horizontal="left" vertical="center"/>
    </xf>
    <xf numFmtId="0" fontId="1" fillId="0" borderId="6" xfId="0" applyFont="1" applyBorder="1"/>
    <xf numFmtId="3" fontId="1" fillId="0" borderId="7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0" fillId="0" borderId="13" xfId="0" applyBorder="1" applyAlignment="1">
      <alignment horizont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/>
    <xf numFmtId="3" fontId="1" fillId="0" borderId="19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98"/>
  <sheetViews>
    <sheetView tabSelected="1" view="pageBreakPreview" zoomScale="60" zoomScaleNormal="100" workbookViewId="0">
      <selection activeCell="A58" sqref="A58"/>
    </sheetView>
  </sheetViews>
  <sheetFormatPr defaultRowHeight="15" x14ac:dyDescent="0.25"/>
  <cols>
    <col min="3" max="3" width="6.5703125" customWidth="1"/>
    <col min="4" max="4" width="31.85546875" customWidth="1"/>
    <col min="5" max="5" width="10.42578125" customWidth="1"/>
    <col min="6" max="6" width="13.42578125" customWidth="1"/>
    <col min="7" max="7" width="25" customWidth="1"/>
  </cols>
  <sheetData>
    <row r="4" spans="3:7" x14ac:dyDescent="0.25">
      <c r="C4" s="1" t="s">
        <v>0</v>
      </c>
    </row>
    <row r="6" spans="3:7" x14ac:dyDescent="0.25">
      <c r="C6" s="1" t="s">
        <v>1</v>
      </c>
      <c r="D6" s="1"/>
    </row>
    <row r="8" spans="3:7" x14ac:dyDescent="0.25">
      <c r="C8" s="1" t="s">
        <v>2</v>
      </c>
    </row>
    <row r="9" spans="3:7" ht="15.75" thickBot="1" x14ac:dyDescent="0.3"/>
    <row r="10" spans="3:7" ht="30.75" customHeight="1" thickBot="1" x14ac:dyDescent="0.3">
      <c r="C10" s="4" t="s">
        <v>3</v>
      </c>
      <c r="D10" s="5" t="s">
        <v>4</v>
      </c>
      <c r="E10" s="4" t="s">
        <v>5</v>
      </c>
      <c r="F10" s="6" t="s">
        <v>6</v>
      </c>
      <c r="G10" s="7" t="s">
        <v>7</v>
      </c>
    </row>
    <row r="11" spans="3:7" ht="15.75" thickBot="1" x14ac:dyDescent="0.3">
      <c r="C11" s="8">
        <v>1</v>
      </c>
      <c r="D11" s="9">
        <v>2</v>
      </c>
      <c r="E11" s="8">
        <v>3</v>
      </c>
      <c r="F11" s="9">
        <v>4</v>
      </c>
      <c r="G11" s="8">
        <v>5</v>
      </c>
    </row>
    <row r="12" spans="3:7" ht="20.100000000000001" customHeight="1" x14ac:dyDescent="0.25">
      <c r="C12" s="14">
        <v>1</v>
      </c>
      <c r="D12" s="12" t="s">
        <v>8</v>
      </c>
      <c r="E12" s="12" t="s">
        <v>9</v>
      </c>
      <c r="F12" s="12">
        <v>10</v>
      </c>
      <c r="G12" s="16">
        <v>4500</v>
      </c>
    </row>
    <row r="13" spans="3:7" ht="20.100000000000001" customHeight="1" x14ac:dyDescent="0.25">
      <c r="C13" s="15">
        <v>2</v>
      </c>
      <c r="D13" s="10" t="s">
        <v>10</v>
      </c>
      <c r="E13" s="10" t="s">
        <v>9</v>
      </c>
      <c r="F13" s="10">
        <v>15</v>
      </c>
      <c r="G13" s="17">
        <v>9000</v>
      </c>
    </row>
    <row r="14" spans="3:7" ht="20.100000000000001" customHeight="1" x14ac:dyDescent="0.25">
      <c r="C14" s="15">
        <v>3</v>
      </c>
      <c r="D14" s="10" t="s">
        <v>11</v>
      </c>
      <c r="E14" s="10" t="s">
        <v>9</v>
      </c>
      <c r="F14" s="10">
        <v>5</v>
      </c>
      <c r="G14" s="17">
        <v>10000</v>
      </c>
    </row>
    <row r="15" spans="3:7" ht="20.100000000000001" customHeight="1" x14ac:dyDescent="0.25">
      <c r="C15" s="15">
        <v>4</v>
      </c>
      <c r="D15" s="10" t="s">
        <v>12</v>
      </c>
      <c r="E15" s="10" t="s">
        <v>9</v>
      </c>
      <c r="F15" s="10">
        <v>5</v>
      </c>
      <c r="G15" s="17">
        <v>3000</v>
      </c>
    </row>
    <row r="16" spans="3:7" ht="20.100000000000001" customHeight="1" x14ac:dyDescent="0.25">
      <c r="C16" s="15">
        <v>5</v>
      </c>
      <c r="D16" s="10" t="s">
        <v>13</v>
      </c>
      <c r="E16" s="10" t="s">
        <v>9</v>
      </c>
      <c r="F16" s="10">
        <v>15</v>
      </c>
      <c r="G16" s="17">
        <v>12000</v>
      </c>
    </row>
    <row r="17" spans="3:7" ht="20.100000000000001" customHeight="1" x14ac:dyDescent="0.25">
      <c r="C17" s="15">
        <v>6</v>
      </c>
      <c r="D17" s="10" t="s">
        <v>14</v>
      </c>
      <c r="E17" s="10" t="s">
        <v>9</v>
      </c>
      <c r="F17" s="10">
        <v>10</v>
      </c>
      <c r="G17" s="17">
        <v>10000</v>
      </c>
    </row>
    <row r="18" spans="3:7" ht="20.100000000000001" customHeight="1" x14ac:dyDescent="0.25">
      <c r="C18" s="15">
        <v>7</v>
      </c>
      <c r="D18" s="10" t="s">
        <v>15</v>
      </c>
      <c r="E18" s="10" t="s">
        <v>9</v>
      </c>
      <c r="F18" s="10">
        <v>10</v>
      </c>
      <c r="G18" s="17">
        <v>12000</v>
      </c>
    </row>
    <row r="19" spans="3:7" ht="20.100000000000001" customHeight="1" x14ac:dyDescent="0.25">
      <c r="C19" s="15">
        <v>8</v>
      </c>
      <c r="D19" s="10" t="s">
        <v>16</v>
      </c>
      <c r="E19" s="10" t="s">
        <v>9</v>
      </c>
      <c r="F19" s="10">
        <v>25</v>
      </c>
      <c r="G19" s="17">
        <v>58000</v>
      </c>
    </row>
    <row r="20" spans="3:7" ht="20.100000000000001" customHeight="1" x14ac:dyDescent="0.25">
      <c r="C20" s="15">
        <v>9</v>
      </c>
      <c r="D20" s="10" t="s">
        <v>17</v>
      </c>
      <c r="E20" s="10" t="s">
        <v>9</v>
      </c>
      <c r="F20" s="10">
        <v>10</v>
      </c>
      <c r="G20" s="17">
        <v>13000</v>
      </c>
    </row>
    <row r="21" spans="3:7" ht="20.100000000000001" customHeight="1" x14ac:dyDescent="0.25">
      <c r="C21" s="15">
        <v>10</v>
      </c>
      <c r="D21" s="10" t="s">
        <v>18</v>
      </c>
      <c r="E21" s="10" t="s">
        <v>9</v>
      </c>
      <c r="F21" s="10">
        <v>18</v>
      </c>
      <c r="G21" s="17">
        <v>13000</v>
      </c>
    </row>
    <row r="22" spans="3:7" ht="20.100000000000001" customHeight="1" x14ac:dyDescent="0.25">
      <c r="C22" s="15">
        <v>11</v>
      </c>
      <c r="D22" s="10" t="s">
        <v>19</v>
      </c>
      <c r="E22" s="10" t="s">
        <v>9</v>
      </c>
      <c r="F22" s="10">
        <v>10</v>
      </c>
      <c r="G22" s="17">
        <v>10000</v>
      </c>
    </row>
    <row r="23" spans="3:7" ht="20.100000000000001" customHeight="1" x14ac:dyDescent="0.25">
      <c r="C23" s="15">
        <v>12</v>
      </c>
      <c r="D23" s="10" t="s">
        <v>20</v>
      </c>
      <c r="E23" s="10" t="s">
        <v>9</v>
      </c>
      <c r="F23" s="10">
        <v>24</v>
      </c>
      <c r="G23" s="17">
        <v>18000</v>
      </c>
    </row>
    <row r="24" spans="3:7" ht="20.100000000000001" customHeight="1" x14ac:dyDescent="0.25">
      <c r="C24" s="15">
        <v>13</v>
      </c>
      <c r="D24" s="10" t="s">
        <v>21</v>
      </c>
      <c r="E24" s="10" t="s">
        <v>9</v>
      </c>
      <c r="F24" s="10">
        <v>9</v>
      </c>
      <c r="G24" s="17">
        <v>12000</v>
      </c>
    </row>
    <row r="25" spans="3:7" ht="20.100000000000001" customHeight="1" x14ac:dyDescent="0.25">
      <c r="C25" s="15">
        <v>14</v>
      </c>
      <c r="D25" s="10" t="s">
        <v>22</v>
      </c>
      <c r="E25" s="10" t="s">
        <v>9</v>
      </c>
      <c r="F25" s="10">
        <v>10</v>
      </c>
      <c r="G25" s="17">
        <v>4000</v>
      </c>
    </row>
    <row r="26" spans="3:7" ht="20.100000000000001" customHeight="1" x14ac:dyDescent="0.25">
      <c r="C26" s="15">
        <v>15</v>
      </c>
      <c r="D26" s="10" t="s">
        <v>23</v>
      </c>
      <c r="E26" s="10" t="s">
        <v>9</v>
      </c>
      <c r="F26" s="10">
        <v>11</v>
      </c>
      <c r="G26" s="17">
        <v>2000</v>
      </c>
    </row>
    <row r="27" spans="3:7" ht="20.100000000000001" customHeight="1" x14ac:dyDescent="0.25">
      <c r="C27" s="15">
        <v>16</v>
      </c>
      <c r="D27" s="10" t="s">
        <v>24</v>
      </c>
      <c r="E27" s="10" t="s">
        <v>9</v>
      </c>
      <c r="F27" s="10">
        <v>10</v>
      </c>
      <c r="G27" s="17">
        <v>6000</v>
      </c>
    </row>
    <row r="28" spans="3:7" ht="20.100000000000001" customHeight="1" x14ac:dyDescent="0.25">
      <c r="C28" s="15">
        <v>17</v>
      </c>
      <c r="D28" s="10" t="s">
        <v>25</v>
      </c>
      <c r="E28" s="10" t="s">
        <v>9</v>
      </c>
      <c r="F28" s="10">
        <v>10</v>
      </c>
      <c r="G28" s="17">
        <v>8400</v>
      </c>
    </row>
    <row r="29" spans="3:7" ht="20.100000000000001" customHeight="1" x14ac:dyDescent="0.25">
      <c r="C29" s="15">
        <v>18</v>
      </c>
      <c r="D29" s="10" t="s">
        <v>26</v>
      </c>
      <c r="E29" s="10" t="s">
        <v>9</v>
      </c>
      <c r="F29" s="10">
        <v>5</v>
      </c>
      <c r="G29" s="17">
        <v>4300</v>
      </c>
    </row>
    <row r="30" spans="3:7" ht="20.100000000000001" customHeight="1" x14ac:dyDescent="0.25">
      <c r="C30" s="15">
        <v>19</v>
      </c>
      <c r="D30" s="10" t="s">
        <v>27</v>
      </c>
      <c r="E30" s="10" t="s">
        <v>9</v>
      </c>
      <c r="F30" s="10">
        <v>21</v>
      </c>
      <c r="G30" s="17">
        <v>19000</v>
      </c>
    </row>
    <row r="31" spans="3:7" ht="20.100000000000001" customHeight="1" x14ac:dyDescent="0.25">
      <c r="C31" s="15">
        <v>20</v>
      </c>
      <c r="D31" s="10" t="s">
        <v>28</v>
      </c>
      <c r="E31" s="10" t="s">
        <v>9</v>
      </c>
      <c r="F31" s="10">
        <v>10</v>
      </c>
      <c r="G31" s="17">
        <v>11000</v>
      </c>
    </row>
    <row r="32" spans="3:7" ht="20.100000000000001" customHeight="1" x14ac:dyDescent="0.25">
      <c r="C32" s="15">
        <v>21</v>
      </c>
      <c r="D32" s="10" t="s">
        <v>29</v>
      </c>
      <c r="E32" s="10" t="s">
        <v>9</v>
      </c>
      <c r="F32" s="10">
        <v>10</v>
      </c>
      <c r="G32" s="17">
        <v>10000</v>
      </c>
    </row>
    <row r="33" spans="3:7" ht="20.100000000000001" customHeight="1" x14ac:dyDescent="0.25">
      <c r="C33" s="15">
        <v>22</v>
      </c>
      <c r="D33" s="10" t="s">
        <v>30</v>
      </c>
      <c r="E33" s="10" t="s">
        <v>9</v>
      </c>
      <c r="F33" s="10">
        <v>10</v>
      </c>
      <c r="G33" s="17">
        <v>10000</v>
      </c>
    </row>
    <row r="34" spans="3:7" ht="20.100000000000001" customHeight="1" x14ac:dyDescent="0.25">
      <c r="C34" s="15">
        <v>23</v>
      </c>
      <c r="D34" s="10" t="s">
        <v>31</v>
      </c>
      <c r="E34" s="10" t="s">
        <v>9</v>
      </c>
      <c r="F34" s="10">
        <v>4</v>
      </c>
      <c r="G34" s="17">
        <v>6000</v>
      </c>
    </row>
    <row r="35" spans="3:7" ht="20.100000000000001" customHeight="1" x14ac:dyDescent="0.25">
      <c r="C35" s="15">
        <v>24</v>
      </c>
      <c r="D35" s="10" t="s">
        <v>32</v>
      </c>
      <c r="E35" s="10" t="s">
        <v>9</v>
      </c>
      <c r="F35" s="10">
        <v>10</v>
      </c>
      <c r="G35" s="17">
        <v>9500</v>
      </c>
    </row>
    <row r="36" spans="3:7" ht="20.100000000000001" customHeight="1" x14ac:dyDescent="0.25">
      <c r="C36" s="15">
        <v>25</v>
      </c>
      <c r="D36" s="10" t="s">
        <v>33</v>
      </c>
      <c r="E36" s="10" t="s">
        <v>9</v>
      </c>
      <c r="F36" s="10">
        <v>21</v>
      </c>
      <c r="G36" s="17">
        <v>15500</v>
      </c>
    </row>
    <row r="37" spans="3:7" ht="20.100000000000001" customHeight="1" x14ac:dyDescent="0.25">
      <c r="C37" s="15">
        <v>26</v>
      </c>
      <c r="D37" s="10" t="s">
        <v>34</v>
      </c>
      <c r="E37" s="10" t="s">
        <v>9</v>
      </c>
      <c r="F37" s="10">
        <v>3</v>
      </c>
      <c r="G37" s="17">
        <v>9000</v>
      </c>
    </row>
    <row r="38" spans="3:7" ht="20.100000000000001" customHeight="1" x14ac:dyDescent="0.25">
      <c r="C38" s="15">
        <v>27</v>
      </c>
      <c r="D38" s="10" t="s">
        <v>35</v>
      </c>
      <c r="E38" s="10" t="s">
        <v>9</v>
      </c>
      <c r="F38" s="10">
        <v>6</v>
      </c>
      <c r="G38" s="11">
        <v>0</v>
      </c>
    </row>
    <row r="39" spans="3:7" ht="20.100000000000001" customHeight="1" x14ac:dyDescent="0.25">
      <c r="C39" s="15">
        <v>28</v>
      </c>
      <c r="D39" s="10" t="s">
        <v>36</v>
      </c>
      <c r="E39" s="10" t="s">
        <v>9</v>
      </c>
      <c r="F39" s="10">
        <v>6</v>
      </c>
      <c r="G39" s="11">
        <v>0</v>
      </c>
    </row>
    <row r="40" spans="3:7" ht="20.100000000000001" customHeight="1" x14ac:dyDescent="0.25">
      <c r="C40" s="15">
        <v>29</v>
      </c>
      <c r="D40" s="10" t="s">
        <v>37</v>
      </c>
      <c r="E40" s="10" t="s">
        <v>9</v>
      </c>
      <c r="F40" s="10">
        <v>6</v>
      </c>
      <c r="G40" s="11">
        <v>0</v>
      </c>
    </row>
    <row r="41" spans="3:7" ht="20.100000000000001" customHeight="1" x14ac:dyDescent="0.25">
      <c r="C41" s="15">
        <v>30</v>
      </c>
      <c r="D41" s="10" t="s">
        <v>38</v>
      </c>
      <c r="E41" s="10" t="s">
        <v>9</v>
      </c>
      <c r="F41" s="10">
        <v>6</v>
      </c>
      <c r="G41" s="11">
        <v>0</v>
      </c>
    </row>
    <row r="42" spans="3:7" ht="20.100000000000001" customHeight="1" x14ac:dyDescent="0.25">
      <c r="C42" s="15">
        <v>31</v>
      </c>
      <c r="D42" s="10" t="s">
        <v>39</v>
      </c>
      <c r="E42" s="10" t="s">
        <v>9</v>
      </c>
      <c r="F42" s="10">
        <v>6</v>
      </c>
      <c r="G42" s="11">
        <v>0</v>
      </c>
    </row>
    <row r="43" spans="3:7" ht="20.100000000000001" customHeight="1" x14ac:dyDescent="0.25">
      <c r="C43" s="15">
        <v>32</v>
      </c>
      <c r="D43" s="10" t="s">
        <v>40</v>
      </c>
      <c r="E43" s="10" t="s">
        <v>9</v>
      </c>
      <c r="F43" s="10">
        <v>6</v>
      </c>
      <c r="G43" s="11">
        <v>0</v>
      </c>
    </row>
    <row r="44" spans="3:7" ht="20.100000000000001" customHeight="1" x14ac:dyDescent="0.25">
      <c r="C44" s="15">
        <v>33</v>
      </c>
      <c r="D44" s="10" t="s">
        <v>41</v>
      </c>
      <c r="E44" s="10" t="s">
        <v>9</v>
      </c>
      <c r="F44" s="10">
        <v>6</v>
      </c>
      <c r="G44" s="11">
        <v>0</v>
      </c>
    </row>
    <row r="45" spans="3:7" ht="20.100000000000001" customHeight="1" x14ac:dyDescent="0.25">
      <c r="C45" s="15">
        <v>34</v>
      </c>
      <c r="D45" s="10" t="s">
        <v>42</v>
      </c>
      <c r="E45" s="10" t="s">
        <v>9</v>
      </c>
      <c r="F45" s="10">
        <v>6</v>
      </c>
      <c r="G45" s="11">
        <v>0</v>
      </c>
    </row>
    <row r="46" spans="3:7" ht="20.100000000000001" customHeight="1" x14ac:dyDescent="0.25">
      <c r="C46" s="15">
        <v>35</v>
      </c>
      <c r="D46" s="10" t="s">
        <v>43</v>
      </c>
      <c r="E46" s="10" t="s">
        <v>9</v>
      </c>
      <c r="F46" s="10">
        <v>6</v>
      </c>
      <c r="G46" s="11">
        <v>0</v>
      </c>
    </row>
    <row r="47" spans="3:7" ht="20.100000000000001" customHeight="1" x14ac:dyDescent="0.25">
      <c r="C47" s="15">
        <v>36</v>
      </c>
      <c r="D47" s="10" t="s">
        <v>44</v>
      </c>
      <c r="E47" s="10" t="s">
        <v>9</v>
      </c>
      <c r="F47" s="10">
        <v>6</v>
      </c>
      <c r="G47" s="11">
        <v>0</v>
      </c>
    </row>
    <row r="48" spans="3:7" ht="20.100000000000001" customHeight="1" x14ac:dyDescent="0.25">
      <c r="C48" s="15">
        <v>37</v>
      </c>
      <c r="D48" s="10" t="s">
        <v>45</v>
      </c>
      <c r="E48" s="10" t="s">
        <v>9</v>
      </c>
      <c r="F48" s="10">
        <v>6</v>
      </c>
      <c r="G48" s="11">
        <v>0</v>
      </c>
    </row>
    <row r="49" spans="3:7" ht="20.100000000000001" customHeight="1" x14ac:dyDescent="0.25">
      <c r="C49" s="15">
        <v>38</v>
      </c>
      <c r="D49" s="10" t="s">
        <v>46</v>
      </c>
      <c r="E49" s="10" t="s">
        <v>9</v>
      </c>
      <c r="F49" s="10">
        <v>6</v>
      </c>
      <c r="G49" s="11">
        <v>0</v>
      </c>
    </row>
    <row r="50" spans="3:7" ht="20.100000000000001" customHeight="1" x14ac:dyDescent="0.25">
      <c r="C50" s="15">
        <v>39</v>
      </c>
      <c r="D50" s="10" t="s">
        <v>47</v>
      </c>
      <c r="E50" s="10" t="s">
        <v>9</v>
      </c>
      <c r="F50" s="10">
        <v>6</v>
      </c>
      <c r="G50" s="11">
        <v>0</v>
      </c>
    </row>
    <row r="51" spans="3:7" ht="20.100000000000001" customHeight="1" x14ac:dyDescent="0.25">
      <c r="C51" s="15">
        <v>40</v>
      </c>
      <c r="D51" s="10" t="s">
        <v>48</v>
      </c>
      <c r="E51" s="10" t="s">
        <v>9</v>
      </c>
      <c r="F51" s="10">
        <v>6</v>
      </c>
      <c r="G51" s="11">
        <v>0</v>
      </c>
    </row>
    <row r="52" spans="3:7" ht="20.100000000000001" customHeight="1" x14ac:dyDescent="0.25">
      <c r="C52" s="15">
        <v>41</v>
      </c>
      <c r="D52" s="10" t="s">
        <v>49</v>
      </c>
      <c r="E52" s="10" t="s">
        <v>9</v>
      </c>
      <c r="F52" s="10">
        <v>6</v>
      </c>
      <c r="G52" s="11">
        <v>0</v>
      </c>
    </row>
    <row r="53" spans="3:7" ht="20.100000000000001" customHeight="1" x14ac:dyDescent="0.25">
      <c r="C53" s="15">
        <v>42</v>
      </c>
      <c r="D53" s="10" t="s">
        <v>50</v>
      </c>
      <c r="E53" s="10" t="s">
        <v>9</v>
      </c>
      <c r="F53" s="10">
        <v>6</v>
      </c>
      <c r="G53" s="11">
        <v>0</v>
      </c>
    </row>
    <row r="54" spans="3:7" ht="20.100000000000001" customHeight="1" x14ac:dyDescent="0.25">
      <c r="C54" s="15">
        <v>43</v>
      </c>
      <c r="D54" s="10" t="s">
        <v>51</v>
      </c>
      <c r="E54" s="10" t="s">
        <v>9</v>
      </c>
      <c r="F54" s="10">
        <v>6</v>
      </c>
      <c r="G54" s="11">
        <v>0</v>
      </c>
    </row>
    <row r="55" spans="3:7" ht="20.100000000000001" customHeight="1" x14ac:dyDescent="0.25">
      <c r="C55" s="15">
        <v>44</v>
      </c>
      <c r="D55" s="10" t="s">
        <v>52</v>
      </c>
      <c r="E55" s="10" t="s">
        <v>9</v>
      </c>
      <c r="F55" s="10">
        <v>6</v>
      </c>
      <c r="G55" s="11">
        <v>0</v>
      </c>
    </row>
    <row r="56" spans="3:7" ht="20.100000000000001" customHeight="1" x14ac:dyDescent="0.25">
      <c r="C56" s="15">
        <v>45</v>
      </c>
      <c r="D56" s="10" t="s">
        <v>53</v>
      </c>
      <c r="E56" s="10" t="s">
        <v>9</v>
      </c>
      <c r="F56" s="10">
        <v>6</v>
      </c>
      <c r="G56" s="11">
        <v>0</v>
      </c>
    </row>
    <row r="57" spans="3:7" ht="20.100000000000001" customHeight="1" x14ac:dyDescent="0.25">
      <c r="C57" s="15">
        <v>46</v>
      </c>
      <c r="D57" s="10" t="s">
        <v>54</v>
      </c>
      <c r="E57" s="10" t="s">
        <v>9</v>
      </c>
      <c r="F57" s="10">
        <v>6</v>
      </c>
      <c r="G57" s="11">
        <v>0</v>
      </c>
    </row>
    <row r="58" spans="3:7" ht="20.100000000000001" customHeight="1" x14ac:dyDescent="0.25">
      <c r="C58" s="15">
        <v>47</v>
      </c>
      <c r="D58" s="10" t="s">
        <v>55</v>
      </c>
      <c r="E58" s="10" t="s">
        <v>9</v>
      </c>
      <c r="F58" s="10">
        <v>6</v>
      </c>
      <c r="G58" s="11">
        <v>0</v>
      </c>
    </row>
    <row r="59" spans="3:7" ht="20.100000000000001" customHeight="1" x14ac:dyDescent="0.25">
      <c r="C59" s="15">
        <v>48</v>
      </c>
      <c r="D59" s="10" t="s">
        <v>56</v>
      </c>
      <c r="E59" s="10" t="s">
        <v>9</v>
      </c>
      <c r="F59" s="10">
        <v>15</v>
      </c>
      <c r="G59" s="11">
        <v>0</v>
      </c>
    </row>
    <row r="60" spans="3:7" ht="20.100000000000001" customHeight="1" x14ac:dyDescent="0.25">
      <c r="C60" s="15">
        <v>49</v>
      </c>
      <c r="D60" s="10" t="s">
        <v>57</v>
      </c>
      <c r="E60" s="10" t="s">
        <v>9</v>
      </c>
      <c r="F60" s="10">
        <v>6</v>
      </c>
      <c r="G60" s="11">
        <v>0</v>
      </c>
    </row>
    <row r="61" spans="3:7" ht="20.100000000000001" customHeight="1" x14ac:dyDescent="0.25">
      <c r="C61" s="15">
        <v>50</v>
      </c>
      <c r="D61" s="10" t="s">
        <v>58</v>
      </c>
      <c r="E61" s="10" t="s">
        <v>9</v>
      </c>
      <c r="F61" s="10">
        <v>6</v>
      </c>
      <c r="G61" s="11">
        <v>0</v>
      </c>
    </row>
    <row r="62" spans="3:7" ht="20.100000000000001" customHeight="1" x14ac:dyDescent="0.25">
      <c r="C62" s="15">
        <v>51</v>
      </c>
      <c r="D62" s="10" t="s">
        <v>59</v>
      </c>
      <c r="E62" s="10" t="s">
        <v>9</v>
      </c>
      <c r="F62" s="10">
        <v>39</v>
      </c>
      <c r="G62" s="17">
        <v>27000</v>
      </c>
    </row>
    <row r="63" spans="3:7" ht="20.100000000000001" customHeight="1" x14ac:dyDescent="0.25">
      <c r="C63" s="15">
        <v>52</v>
      </c>
      <c r="D63" s="10" t="s">
        <v>60</v>
      </c>
      <c r="E63" s="10" t="s">
        <v>9</v>
      </c>
      <c r="F63" s="10">
        <v>4</v>
      </c>
      <c r="G63" s="17">
        <v>3000</v>
      </c>
    </row>
    <row r="64" spans="3:7" ht="20.100000000000001" customHeight="1" x14ac:dyDescent="0.25">
      <c r="C64" s="15">
        <v>53</v>
      </c>
      <c r="D64" s="10" t="s">
        <v>61</v>
      </c>
      <c r="E64" s="10" t="s">
        <v>9</v>
      </c>
      <c r="F64" s="10">
        <v>10</v>
      </c>
      <c r="G64" s="17">
        <v>8000</v>
      </c>
    </row>
    <row r="65" spans="3:7" ht="20.100000000000001" customHeight="1" x14ac:dyDescent="0.25">
      <c r="C65" s="15">
        <v>54</v>
      </c>
      <c r="D65" s="10" t="s">
        <v>62</v>
      </c>
      <c r="E65" s="10" t="s">
        <v>9</v>
      </c>
      <c r="F65" s="10">
        <v>15</v>
      </c>
      <c r="G65" s="17">
        <v>8300</v>
      </c>
    </row>
    <row r="66" spans="3:7" ht="20.100000000000001" customHeight="1" x14ac:dyDescent="0.25">
      <c r="C66" s="15">
        <v>55</v>
      </c>
      <c r="D66" s="10" t="s">
        <v>63</v>
      </c>
      <c r="E66" s="10" t="s">
        <v>9</v>
      </c>
      <c r="F66" s="10">
        <v>15</v>
      </c>
      <c r="G66" s="17">
        <v>8200</v>
      </c>
    </row>
    <row r="67" spans="3:7" ht="20.100000000000001" customHeight="1" x14ac:dyDescent="0.25">
      <c r="C67" s="15">
        <v>56</v>
      </c>
      <c r="D67" s="10" t="s">
        <v>64</v>
      </c>
      <c r="E67" s="10" t="s">
        <v>9</v>
      </c>
      <c r="F67" s="10">
        <v>15</v>
      </c>
      <c r="G67" s="17">
        <v>7500</v>
      </c>
    </row>
    <row r="68" spans="3:7" ht="20.100000000000001" customHeight="1" x14ac:dyDescent="0.25">
      <c r="C68" s="15">
        <v>57</v>
      </c>
      <c r="D68" s="10" t="s">
        <v>65</v>
      </c>
      <c r="E68" s="10" t="s">
        <v>9</v>
      </c>
      <c r="F68" s="10">
        <v>4</v>
      </c>
      <c r="G68" s="11">
        <v>0</v>
      </c>
    </row>
    <row r="69" spans="3:7" ht="20.100000000000001" customHeight="1" x14ac:dyDescent="0.25">
      <c r="C69" s="15">
        <v>58</v>
      </c>
      <c r="D69" s="10" t="s">
        <v>66</v>
      </c>
      <c r="E69" s="10" t="s">
        <v>9</v>
      </c>
      <c r="F69" s="10">
        <v>10</v>
      </c>
      <c r="G69" s="17">
        <v>7000</v>
      </c>
    </row>
    <row r="70" spans="3:7" ht="20.100000000000001" customHeight="1" x14ac:dyDescent="0.25">
      <c r="C70" s="15">
        <v>59</v>
      </c>
      <c r="D70" s="10" t="s">
        <v>67</v>
      </c>
      <c r="E70" s="10" t="s">
        <v>68</v>
      </c>
      <c r="F70" s="10">
        <v>2</v>
      </c>
      <c r="G70" s="17">
        <v>1400</v>
      </c>
    </row>
    <row r="71" spans="3:7" ht="20.100000000000001" customHeight="1" x14ac:dyDescent="0.25">
      <c r="C71" s="15">
        <v>60</v>
      </c>
      <c r="D71" s="10" t="s">
        <v>69</v>
      </c>
      <c r="E71" s="10" t="s">
        <v>68</v>
      </c>
      <c r="F71" s="10">
        <v>2</v>
      </c>
      <c r="G71" s="17">
        <v>2500</v>
      </c>
    </row>
    <row r="72" spans="3:7" ht="20.100000000000001" customHeight="1" x14ac:dyDescent="0.25">
      <c r="C72" s="15">
        <v>61</v>
      </c>
      <c r="D72" s="10" t="s">
        <v>70</v>
      </c>
      <c r="E72" s="10" t="s">
        <v>68</v>
      </c>
      <c r="F72" s="10">
        <v>1</v>
      </c>
      <c r="G72" s="11">
        <v>800</v>
      </c>
    </row>
    <row r="73" spans="3:7" ht="20.100000000000001" customHeight="1" x14ac:dyDescent="0.25">
      <c r="C73" s="15">
        <v>62</v>
      </c>
      <c r="D73" s="10" t="s">
        <v>71</v>
      </c>
      <c r="E73" s="10" t="s">
        <v>68</v>
      </c>
      <c r="F73" s="10">
        <v>1</v>
      </c>
      <c r="G73" s="17">
        <v>7000</v>
      </c>
    </row>
    <row r="74" spans="3:7" ht="20.100000000000001" customHeight="1" x14ac:dyDescent="0.25">
      <c r="C74" s="15">
        <v>63</v>
      </c>
      <c r="D74" s="10" t="s">
        <v>72</v>
      </c>
      <c r="E74" s="10" t="s">
        <v>68</v>
      </c>
      <c r="F74" s="10">
        <v>2</v>
      </c>
      <c r="G74" s="17">
        <v>1000</v>
      </c>
    </row>
    <row r="75" spans="3:7" ht="20.100000000000001" customHeight="1" x14ac:dyDescent="0.25">
      <c r="C75" s="15">
        <v>64</v>
      </c>
      <c r="D75" s="10" t="s">
        <v>73</v>
      </c>
      <c r="E75" s="10" t="s">
        <v>68</v>
      </c>
      <c r="F75" s="10">
        <v>1</v>
      </c>
      <c r="G75" s="17">
        <v>1400</v>
      </c>
    </row>
    <row r="76" spans="3:7" ht="20.100000000000001" customHeight="1" x14ac:dyDescent="0.25">
      <c r="C76" s="15">
        <v>65</v>
      </c>
      <c r="D76" s="10" t="s">
        <v>74</v>
      </c>
      <c r="E76" s="10" t="s">
        <v>68</v>
      </c>
      <c r="F76" s="10">
        <v>1</v>
      </c>
      <c r="G76" s="17">
        <v>8000</v>
      </c>
    </row>
    <row r="77" spans="3:7" ht="20.100000000000001" customHeight="1" x14ac:dyDescent="0.25">
      <c r="C77" s="15">
        <v>66</v>
      </c>
      <c r="D77" s="10" t="s">
        <v>75</v>
      </c>
      <c r="E77" s="10" t="s">
        <v>68</v>
      </c>
      <c r="F77" s="10">
        <v>2</v>
      </c>
      <c r="G77" s="17">
        <v>8000</v>
      </c>
    </row>
    <row r="78" spans="3:7" ht="20.100000000000001" customHeight="1" x14ac:dyDescent="0.25">
      <c r="C78" s="15">
        <v>67</v>
      </c>
      <c r="D78" s="10" t="s">
        <v>76</v>
      </c>
      <c r="E78" s="10" t="s">
        <v>68</v>
      </c>
      <c r="F78" s="10">
        <v>1</v>
      </c>
      <c r="G78" s="17">
        <v>1500</v>
      </c>
    </row>
    <row r="79" spans="3:7" ht="20.100000000000001" customHeight="1" x14ac:dyDescent="0.25">
      <c r="C79" s="15">
        <v>68</v>
      </c>
      <c r="D79" s="10" t="s">
        <v>77</v>
      </c>
      <c r="E79" s="10" t="s">
        <v>68</v>
      </c>
      <c r="F79" s="10">
        <v>1</v>
      </c>
      <c r="G79" s="17">
        <v>6000</v>
      </c>
    </row>
    <row r="80" spans="3:7" ht="20.100000000000001" customHeight="1" x14ac:dyDescent="0.25">
      <c r="C80" s="15">
        <v>69</v>
      </c>
      <c r="D80" s="10" t="s">
        <v>78</v>
      </c>
      <c r="E80" s="10" t="s">
        <v>68</v>
      </c>
      <c r="F80" s="10">
        <v>2</v>
      </c>
      <c r="G80" s="17">
        <v>16000</v>
      </c>
    </row>
    <row r="81" spans="3:7" ht="20.100000000000001" customHeight="1" x14ac:dyDescent="0.25">
      <c r="C81" s="15">
        <v>70</v>
      </c>
      <c r="D81" s="10" t="s">
        <v>79</v>
      </c>
      <c r="E81" s="10" t="s">
        <v>68</v>
      </c>
      <c r="F81" s="10">
        <v>1</v>
      </c>
      <c r="G81" s="17">
        <v>1000</v>
      </c>
    </row>
    <row r="82" spans="3:7" ht="20.100000000000001" customHeight="1" x14ac:dyDescent="0.25">
      <c r="C82" s="15">
        <v>71</v>
      </c>
      <c r="D82" s="10" t="s">
        <v>80</v>
      </c>
      <c r="E82" s="10" t="s">
        <v>68</v>
      </c>
      <c r="F82" s="10">
        <v>1</v>
      </c>
      <c r="G82" s="17">
        <v>2000</v>
      </c>
    </row>
    <row r="83" spans="3:7" ht="20.100000000000001" customHeight="1" x14ac:dyDescent="0.25">
      <c r="C83" s="15">
        <v>72</v>
      </c>
      <c r="D83" s="10" t="s">
        <v>81</v>
      </c>
      <c r="E83" s="10" t="s">
        <v>68</v>
      </c>
      <c r="F83" s="10">
        <v>1</v>
      </c>
      <c r="G83" s="17">
        <v>2500</v>
      </c>
    </row>
    <row r="84" spans="3:7" ht="20.100000000000001" customHeight="1" x14ac:dyDescent="0.25">
      <c r="C84" s="15">
        <v>73</v>
      </c>
      <c r="D84" s="10" t="s">
        <v>82</v>
      </c>
      <c r="E84" s="10" t="s">
        <v>68</v>
      </c>
      <c r="F84" s="10">
        <v>1</v>
      </c>
      <c r="G84" s="11">
        <v>700</v>
      </c>
    </row>
    <row r="85" spans="3:7" ht="20.100000000000001" customHeight="1" x14ac:dyDescent="0.25">
      <c r="C85" s="15">
        <v>74</v>
      </c>
      <c r="D85" s="10" t="s">
        <v>83</v>
      </c>
      <c r="E85" s="10" t="s">
        <v>68</v>
      </c>
      <c r="F85" s="10">
        <v>2</v>
      </c>
      <c r="G85" s="17">
        <v>2500</v>
      </c>
    </row>
    <row r="86" spans="3:7" ht="20.100000000000001" customHeight="1" x14ac:dyDescent="0.25">
      <c r="C86" s="15">
        <v>75</v>
      </c>
      <c r="D86" s="10" t="s">
        <v>84</v>
      </c>
      <c r="E86" s="10" t="s">
        <v>68</v>
      </c>
      <c r="F86" s="10">
        <v>1</v>
      </c>
      <c r="G86" s="17">
        <v>1500</v>
      </c>
    </row>
    <row r="87" spans="3:7" ht="20.100000000000001" customHeight="1" x14ac:dyDescent="0.25">
      <c r="C87" s="15">
        <v>76</v>
      </c>
      <c r="D87" s="10" t="s">
        <v>85</v>
      </c>
      <c r="E87" s="10" t="s">
        <v>68</v>
      </c>
      <c r="F87" s="10">
        <v>2</v>
      </c>
      <c r="G87" s="17">
        <v>8000</v>
      </c>
    </row>
    <row r="88" spans="3:7" ht="24.75" customHeight="1" thickBot="1" x14ac:dyDescent="0.3">
      <c r="C88" s="32"/>
      <c r="D88" s="33" t="s">
        <v>86</v>
      </c>
      <c r="E88" s="13"/>
      <c r="F88" s="34">
        <f>SUM(F12:F87)</f>
        <v>591</v>
      </c>
      <c r="G88" s="35">
        <f>SUM(G12:G87)</f>
        <v>440000</v>
      </c>
    </row>
    <row r="91" spans="3:7" ht="15.75" thickBot="1" x14ac:dyDescent="0.3"/>
    <row r="92" spans="3:7" ht="34.5" customHeight="1" thickBot="1" x14ac:dyDescent="0.3">
      <c r="C92" s="4" t="s">
        <v>3</v>
      </c>
      <c r="D92" s="5" t="s">
        <v>4</v>
      </c>
      <c r="E92" s="4" t="s">
        <v>5</v>
      </c>
      <c r="F92" s="20" t="s">
        <v>6</v>
      </c>
      <c r="G92" s="21" t="s">
        <v>7</v>
      </c>
    </row>
    <row r="93" spans="3:7" x14ac:dyDescent="0.25">
      <c r="C93" s="23">
        <v>1</v>
      </c>
      <c r="D93" s="24">
        <v>2</v>
      </c>
      <c r="E93" s="23">
        <v>3</v>
      </c>
      <c r="F93" s="24">
        <v>4</v>
      </c>
      <c r="G93" s="23">
        <v>5</v>
      </c>
    </row>
    <row r="94" spans="3:7" ht="20.100000000000001" customHeight="1" x14ac:dyDescent="0.25">
      <c r="C94" s="22">
        <v>1</v>
      </c>
      <c r="D94" s="18" t="s">
        <v>87</v>
      </c>
      <c r="E94" s="19" t="s">
        <v>88</v>
      </c>
      <c r="F94" s="18">
        <v>60</v>
      </c>
      <c r="G94" s="25">
        <v>130000</v>
      </c>
    </row>
    <row r="95" spans="3:7" ht="21" customHeight="1" thickBot="1" x14ac:dyDescent="0.3">
      <c r="C95" s="3"/>
      <c r="D95" s="26" t="s">
        <v>86</v>
      </c>
      <c r="E95" s="3"/>
      <c r="F95" s="27">
        <f>F94</f>
        <v>60</v>
      </c>
      <c r="G95" s="28">
        <f>G94</f>
        <v>130000</v>
      </c>
    </row>
    <row r="97" spans="3:7" ht="15.75" thickBot="1" x14ac:dyDescent="0.3"/>
    <row r="98" spans="3:7" ht="27.75" customHeight="1" thickBot="1" x14ac:dyDescent="0.3">
      <c r="C98" s="2"/>
      <c r="D98" s="29" t="s">
        <v>89</v>
      </c>
      <c r="E98" s="30"/>
      <c r="F98" s="29">
        <f>F88+F95</f>
        <v>651</v>
      </c>
      <c r="G98" s="31">
        <f>G88+G95</f>
        <v>570000</v>
      </c>
    </row>
  </sheetData>
  <pageMargins left="0.7" right="0.7" top="0.75" bottom="0.75" header="0.3" footer="0.3"/>
  <pageSetup paperSize="9" scale="74" orientation="portrait" r:id="rId1"/>
  <rowBreaks count="1" manualBreakCount="1">
    <brk id="4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Lisowska</dc:creator>
  <cp:lastModifiedBy>Dominika Grzelak-Kamińska</cp:lastModifiedBy>
  <cp:lastPrinted>2021-09-14T09:47:12Z</cp:lastPrinted>
  <dcterms:created xsi:type="dcterms:W3CDTF">2021-09-13T09:58:54Z</dcterms:created>
  <dcterms:modified xsi:type="dcterms:W3CDTF">2021-09-15T06:38:43Z</dcterms:modified>
</cp:coreProperties>
</file>